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from Thea Macbook\Thea 11-9-2016\THEA_FILES\thea_business\PolyChrome\POLY-posts\POLY-blog\12-26 countdown\2-20\"/>
    </mc:Choice>
  </mc:AlternateContent>
  <bookViews>
    <workbookView xWindow="0" yWindow="0" windowWidth="27912" windowHeight="10272"/>
  </bookViews>
  <sheets>
    <sheet name="itinerary" sheetId="1" r:id="rId1"/>
  </sheets>
  <calcPr calcId="171027" concurrentCalc="0"/>
</workbook>
</file>

<file path=xl/calcChain.xml><?xml version="1.0" encoding="utf-8"?>
<calcChain xmlns="http://schemas.openxmlformats.org/spreadsheetml/2006/main">
  <c r="E12" i="1" l="1"/>
  <c r="G12" i="1"/>
  <c r="I12" i="1"/>
  <c r="K12" i="1"/>
  <c r="M12" i="1"/>
  <c r="O12" i="1"/>
  <c r="W12" i="1"/>
  <c r="Y12" i="1"/>
  <c r="AA12" i="1"/>
  <c r="AC12" i="1"/>
  <c r="AE12" i="1"/>
  <c r="AG12" i="1"/>
  <c r="AI12" i="1"/>
  <c r="AK12" i="1"/>
  <c r="AN12" i="1"/>
  <c r="AQ12" i="1"/>
  <c r="AT12" i="1"/>
  <c r="AT13" i="1"/>
  <c r="AQ13" i="1"/>
  <c r="AN13" i="1"/>
  <c r="AK13" i="1"/>
  <c r="AI13" i="1"/>
  <c r="AG13" i="1"/>
  <c r="AE13" i="1"/>
  <c r="AC13" i="1"/>
  <c r="AA13" i="1"/>
  <c r="Y13" i="1"/>
  <c r="W13" i="1"/>
  <c r="U13" i="1"/>
  <c r="S13" i="1"/>
  <c r="Q13" i="1"/>
  <c r="O13" i="1"/>
  <c r="M13" i="1"/>
  <c r="K13" i="1"/>
  <c r="I13" i="1"/>
  <c r="G13" i="1"/>
  <c r="E13" i="1"/>
  <c r="C13" i="1"/>
  <c r="AT6" i="1"/>
  <c r="AQ6" i="1"/>
  <c r="AN6" i="1"/>
  <c r="AK6" i="1"/>
  <c r="AI6" i="1"/>
  <c r="AG6" i="1"/>
  <c r="AE6" i="1"/>
  <c r="AC6" i="1"/>
  <c r="AA6" i="1"/>
  <c r="Y6" i="1"/>
  <c r="W6" i="1"/>
  <c r="U6" i="1"/>
  <c r="S6" i="1"/>
  <c r="O6" i="1"/>
  <c r="M6" i="1"/>
  <c r="K6" i="1"/>
  <c r="I6" i="1"/>
  <c r="G6" i="1"/>
  <c r="E6" i="1"/>
  <c r="C6" i="1"/>
</calcChain>
</file>

<file path=xl/sharedStrings.xml><?xml version="1.0" encoding="utf-8"?>
<sst xmlns="http://schemas.openxmlformats.org/spreadsheetml/2006/main" count="134" uniqueCount="122">
  <si>
    <t xml:space="preserve"> </t>
  </si>
  <si>
    <t>Niagara Falls 8 hrs</t>
  </si>
  <si>
    <t>Toronto Canada 2hrs</t>
  </si>
  <si>
    <t>Indian Dunes State Park, IN 8hrs</t>
  </si>
  <si>
    <t>Minneapolis, MN   8hrs</t>
  </si>
  <si>
    <t>Sturgis, SD      10 hrs</t>
  </si>
  <si>
    <t>Wyoming   8hrs</t>
  </si>
  <si>
    <t>Yellowstone  1.5hrs</t>
  </si>
  <si>
    <t>Salt Lake, UT 5hrs</t>
  </si>
  <si>
    <t>Bryce, UT  10 hrs</t>
  </si>
  <si>
    <t>Zion Canyon, UT</t>
  </si>
  <si>
    <t>Las Vegas, NV  5 hrs</t>
  </si>
  <si>
    <t>Albequerque, NM   9hrs</t>
  </si>
  <si>
    <t>Carlsbad Caverns, NM  4hrs</t>
  </si>
  <si>
    <t>Austin, TX 7hrs</t>
  </si>
  <si>
    <t>New Orleans, LA  8hrs</t>
  </si>
  <si>
    <t>FL panhandle  7hrs</t>
  </si>
  <si>
    <t>S. Carolina near Savannah, GA  6hrs</t>
  </si>
  <si>
    <t>Camp Hatteras, Nat'l shore-NC  8hrs</t>
  </si>
  <si>
    <t>Kiptopeke State park, VA</t>
  </si>
  <si>
    <t>Assateague State Park</t>
  </si>
  <si>
    <t>HOME!!!</t>
  </si>
  <si>
    <t>Driving</t>
  </si>
  <si>
    <t>Stretching</t>
  </si>
  <si>
    <t>hours in car</t>
  </si>
  <si>
    <t>Days driving</t>
  </si>
  <si>
    <t>Days sightseeing</t>
  </si>
  <si>
    <t>arr pm 7/1, dep pm 7/3</t>
  </si>
  <si>
    <t>arr pm 7/3, dep am 7/7</t>
  </si>
  <si>
    <t>arr pm 7/7, dep am 7/10</t>
  </si>
  <si>
    <t>arr pm 7/10, dep am 7/13</t>
  </si>
  <si>
    <t>arr pm 7/13, dep am 7/17</t>
  </si>
  <si>
    <t>arr pm 7/17, dep am 7/18</t>
  </si>
  <si>
    <t>arr pm 7/18, dep am 7/22</t>
  </si>
  <si>
    <t>arr pm7/22, dep 7/23</t>
  </si>
  <si>
    <t>arr pm 7/23 dep am 7/28</t>
  </si>
  <si>
    <t>arr pm 7/28 dep am 7/29</t>
  </si>
  <si>
    <t>arr pm 7/29  - dep am 8/1</t>
  </si>
  <si>
    <t>arr pm 8/1 dep am 8/6/13???</t>
  </si>
  <si>
    <t>arr pm 8/6 dep am 8/8/13</t>
  </si>
  <si>
    <t>arr pm 8/8 dep am 8/11/13</t>
  </si>
  <si>
    <t>arr pm 8/11 dep am 8/13/13</t>
  </si>
  <si>
    <t>arr pm 8/13 dep am 8/16/13</t>
  </si>
  <si>
    <t>arr pm 8/16 dep am 8/18/13</t>
  </si>
  <si>
    <t>arr pm 8/18 dep am 8/23/13</t>
  </si>
  <si>
    <t>arr pm 8/23 dep am 8/25/13</t>
  </si>
  <si>
    <t>arr pm 8/25 dep am 8/28/13</t>
  </si>
  <si>
    <t>arrive 8/28 pm</t>
  </si>
  <si>
    <t>Total day per stop</t>
  </si>
  <si>
    <t>Days on the road</t>
  </si>
  <si>
    <t>on the way:</t>
  </si>
  <si>
    <t>see:</t>
  </si>
  <si>
    <t>Howe Caverns</t>
  </si>
  <si>
    <t>CN Tower</t>
  </si>
  <si>
    <t>Chicago Art Museum</t>
  </si>
  <si>
    <t>go to see Mt. Rushmore!</t>
  </si>
  <si>
    <t xml:space="preserve">Bryce:    http://www.utah.com/nationalparks/bryce.htm </t>
  </si>
  <si>
    <t>on the way stop at      zion:    http://www.nps.gov/zion/index.htm</t>
  </si>
  <si>
    <t>Santa Fe</t>
  </si>
  <si>
    <t>Carlsbad Caverns National Park Tours, NM    Confirmed  #4-1943169</t>
  </si>
  <si>
    <t>Corning Glass</t>
  </si>
  <si>
    <t>Ontario SCience Ctr</t>
  </si>
  <si>
    <t>Chicago Science Museum</t>
  </si>
  <si>
    <t>anastasi caves</t>
  </si>
  <si>
    <t>http://www.nps.gov/cave/index.htm</t>
  </si>
  <si>
    <t>Royal Ontario Museum</t>
  </si>
  <si>
    <t>my pick for camping, but no reservations : http://www.nps.gov/yell/planyourvisit/norriscg.htm</t>
  </si>
  <si>
    <t>See Antelope State Park  on Salt Lake   http://www.campsitephotos.com/park-information/Antelope-Island-State-Park</t>
  </si>
  <si>
    <t>EVENING BAT FLIGHT!!      Address: Natural Cave Entrance, at the visitor center, Carlsbad Caverns National Park, NM 88220
Cost: Free</t>
  </si>
  <si>
    <t>see Savanah!</t>
  </si>
  <si>
    <t>accomodations details</t>
  </si>
  <si>
    <t>friend</t>
  </si>
  <si>
    <t>Indiana Dunes  NO WIFI but VZW cell service.    http://www.in.gov/dnr/parklake/2980.htm</t>
  </si>
  <si>
    <t>Cleary State Park - Basswood Campground: NO WIFI but they have cell service and wifi available closeby                        http://www.threeriversparks.org/parks/cleary-lake-park.aspx</t>
  </si>
  <si>
    <t xml:space="preserve">one night at Togwotee Mt Lodge </t>
  </si>
  <si>
    <t>staying 7/18-22          http://www.nps.gov/yell/planyourvisit/bridgebaycg.htm</t>
  </si>
  <si>
    <t>KOA  Salt lake  -  https://koa.com/campgrounds/salt-lake-city/site-type/cabin-accommodations</t>
  </si>
  <si>
    <t>Hampton Inn &amp; Suites Springdale/Zion National Park</t>
  </si>
  <si>
    <t xml:space="preserve">http://www.tpwd.state.tx.us/state-parks/pedernales-falls  
</t>
  </si>
  <si>
    <t>ST Andrews State Park, FL</t>
  </si>
  <si>
    <t>SCAD museum http://www.scadmoa.org/</t>
  </si>
  <si>
    <t>Cape Pines Motel</t>
  </si>
  <si>
    <t>http://dnr.maryland.gov/publiclands/Pages/eastern/assateaguecamping.aspx</t>
  </si>
  <si>
    <t>NAME</t>
  </si>
  <si>
    <t>Capri Inn</t>
  </si>
  <si>
    <t>Indiana Dunes</t>
  </si>
  <si>
    <t>Cleary Lake Regional Park</t>
  </si>
  <si>
    <t>Togwotee Mountain Lodge</t>
  </si>
  <si>
    <t>KOA</t>
  </si>
  <si>
    <t>conference venue</t>
  </si>
  <si>
    <t>Reservation phone: 512 389 8900</t>
  </si>
  <si>
    <t>THE WESTIN NEW ORLEANS CANAL PLACE</t>
  </si>
  <si>
    <t>state park has better camping facilities than national park!</t>
  </si>
  <si>
    <t>ADDRESS</t>
  </si>
  <si>
    <t>391 Ontario St.
St Catharines, ON
L2R5L3
CA</t>
  </si>
  <si>
    <t>1600 North 25 East Chesterton, IN 46304</t>
  </si>
  <si>
    <t>18106 Texas Avenue Prior Lake MN  55372</t>
  </si>
  <si>
    <t>27655 HWY 26/287, Moran, WY, 83013</t>
  </si>
  <si>
    <t>250 No. Red Rock Dr. Cannonville, UT 84718</t>
  </si>
  <si>
    <t xml:space="preserve">        
Hampton Inn &amp; Suites Springdale/Zion National Park
1127 Zion Park Boulevard | Springdale | UT | United States 84767</t>
  </si>
  <si>
    <t>2585 Park Road 6026,   Johnson City, TX 78636
Latitude: 30.299393
Longitude: -98.243377</t>
  </si>
  <si>
    <t>100 Rue IbervilleNew Orleans,Louisiana70130</t>
  </si>
  <si>
    <t>ST Andrews State Park, FL -4607 State Park Lane   Panama City, Florida 32408  (850) 233-5140</t>
  </si>
  <si>
    <t xml:space="preserve"> 47497 N Carolina 12, Buxton, NC 27920 </t>
  </si>
  <si>
    <t xml:space="preserve">3540 Kiptopeke Drive, Cape Charles, VA 23310; </t>
  </si>
  <si>
    <t>7307 Stephen Decatur Hwy, Berlin, Maryland 21811</t>
  </si>
  <si>
    <t>PHONE</t>
  </si>
  <si>
    <t>1 905-684-8515</t>
  </si>
  <si>
    <t>(219) 926-1952</t>
  </si>
  <si>
    <t>763.694.7777</t>
  </si>
  <si>
    <t xml:space="preserve"> [159121323500]</t>
  </si>
  <si>
    <t>(830) 868-7304</t>
  </si>
  <si>
    <t>NEED TO ARRIVE BEFORE SUNSET</t>
  </si>
  <si>
    <t xml:space="preserve">252 995-5666
</t>
  </si>
  <si>
    <t>Phone: (757) 331-2267</t>
  </si>
  <si>
    <t>(410) 641-2918</t>
  </si>
  <si>
    <t>NOTES:</t>
  </si>
  <si>
    <t>Prior Lake Library 952-447-3375 Has Wifi</t>
  </si>
  <si>
    <t>Property information: +1 307 543-2847</t>
  </si>
  <si>
    <t>Direct phone number for park: 830 8687304</t>
  </si>
  <si>
    <t>Flash flood possible</t>
  </si>
  <si>
    <t xml:space="preserve">Koa - Carlsbad:  2 Manthei Road, Highway 285, Carlsbad, NM 88220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</si>
</sst>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b/>
      <sz val="10"/>
      <name val="Arial"/>
    </font>
    <font>
      <b/>
      <sz val="10"/>
      <color rgb="FF000000"/>
      <name val="Arial"/>
    </font>
    <font>
      <sz val="11"/>
      <name val="Arial"/>
    </font>
    <font>
      <sz val="10"/>
      <name val="Arial"/>
    </font>
    <font>
      <u/>
      <sz val="10"/>
      <color rgb="FF0000FF"/>
      <name val="Arial"/>
    </font>
    <font>
      <b/>
      <sz val="11"/>
      <name val="Arial"/>
    </font>
    <font>
      <u/>
      <sz val="10"/>
      <color rgb="FF0000FF"/>
      <name val="Arial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3" borderId="6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3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3" fillId="0" borderId="8" xfId="0" applyFont="1" applyBorder="1" applyAlignment="1">
      <alignment wrapText="1"/>
    </xf>
    <xf numFmtId="3" fontId="4" fillId="3" borderId="0" xfId="0" applyNumberFormat="1" applyFont="1" applyFill="1" applyAlignment="1">
      <alignment wrapText="1"/>
    </xf>
    <xf numFmtId="3" fontId="4" fillId="0" borderId="0" xfId="0" applyNumberFormat="1" applyFont="1" applyAlignment="1">
      <alignment wrapText="1"/>
    </xf>
    <xf numFmtId="3" fontId="4" fillId="4" borderId="0" xfId="0" applyNumberFormat="1" applyFont="1" applyFill="1" applyAlignment="1">
      <alignment wrapText="1"/>
    </xf>
    <xf numFmtId="0" fontId="4" fillId="0" borderId="8" xfId="0" applyFont="1" applyBorder="1" applyAlignment="1">
      <alignment wrapText="1"/>
    </xf>
    <xf numFmtId="0" fontId="4" fillId="0" borderId="10" xfId="0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3" fontId="4" fillId="3" borderId="3" xfId="0" applyNumberFormat="1" applyFont="1" applyFill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3" fontId="4" fillId="4" borderId="3" xfId="0" applyNumberFormat="1" applyFont="1" applyFill="1" applyBorder="1" applyAlignment="1">
      <alignment wrapText="1"/>
    </xf>
    <xf numFmtId="3" fontId="6" fillId="0" borderId="7" xfId="0" applyNumberFormat="1" applyFont="1" applyBorder="1" applyAlignment="1">
      <alignment wrapText="1"/>
    </xf>
    <xf numFmtId="3" fontId="6" fillId="0" borderId="5" xfId="0" applyNumberFormat="1" applyFont="1" applyBorder="1" applyAlignment="1">
      <alignment wrapText="1"/>
    </xf>
    <xf numFmtId="3" fontId="6" fillId="0" borderId="6" xfId="0" applyNumberFormat="1" applyFont="1" applyBorder="1" applyAlignment="1">
      <alignment wrapText="1"/>
    </xf>
    <xf numFmtId="3" fontId="6" fillId="4" borderId="6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2" borderId="11" xfId="0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0" fontId="4" fillId="3" borderId="13" xfId="0" applyFont="1" applyFill="1" applyBorder="1" applyAlignment="1">
      <alignment wrapText="1"/>
    </xf>
    <xf numFmtId="3" fontId="4" fillId="5" borderId="14" xfId="0" applyNumberFormat="1" applyFont="1" applyFill="1" applyBorder="1" applyAlignment="1">
      <alignment wrapText="1"/>
    </xf>
    <xf numFmtId="3" fontId="6" fillId="0" borderId="12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3" fontId="4" fillId="3" borderId="13" xfId="0" applyNumberFormat="1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3" fontId="4" fillId="0" borderId="13" xfId="0" applyNumberFormat="1" applyFont="1" applyBorder="1" applyAlignment="1">
      <alignment wrapText="1"/>
    </xf>
    <xf numFmtId="0" fontId="8" fillId="3" borderId="13" xfId="0" applyFont="1" applyFill="1" applyBorder="1" applyAlignment="1">
      <alignment wrapText="1"/>
    </xf>
    <xf numFmtId="0" fontId="8" fillId="3" borderId="13" xfId="0" applyFont="1" applyFill="1" applyBorder="1" applyAlignment="1">
      <alignment horizontal="left" wrapText="1"/>
    </xf>
    <xf numFmtId="0" fontId="7" fillId="0" borderId="13" xfId="0" applyFont="1" applyBorder="1" applyAlignment="1">
      <alignment wrapText="1"/>
    </xf>
    <xf numFmtId="0" fontId="2" fillId="3" borderId="15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nr.maryland.gov/publiclands/Pages/eastern/assateaguecamping.aspx" TargetMode="External"/><Relationship Id="rId2" Type="http://schemas.openxmlformats.org/officeDocument/2006/relationships/hyperlink" Target="http://www.tpwd.state.tx.us/state-parks/pedernales-falls" TargetMode="External"/><Relationship Id="rId1" Type="http://schemas.openxmlformats.org/officeDocument/2006/relationships/hyperlink" Target="http://www.nps.gov/cave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abSelected="1" topLeftCell="A16" workbookViewId="0">
      <selection activeCell="AA19" sqref="AA19"/>
    </sheetView>
  </sheetViews>
  <sheetFormatPr defaultColWidth="14.44140625" defaultRowHeight="12.75" customHeight="1" x14ac:dyDescent="0.25"/>
  <cols>
    <col min="1" max="1" width="14" customWidth="1"/>
    <col min="2" max="2" width="3" customWidth="1"/>
    <col min="3" max="3" width="12.88671875" style="39" customWidth="1"/>
    <col min="4" max="4" width="2.109375" customWidth="1"/>
    <col min="5" max="5" width="13.109375" style="39" customWidth="1"/>
    <col min="6" max="6" width="2.33203125" customWidth="1"/>
    <col min="7" max="7" width="11.88671875" style="39" customWidth="1"/>
    <col min="8" max="8" width="2.5546875" customWidth="1"/>
    <col min="9" max="9" width="12" style="39" customWidth="1"/>
    <col min="10" max="10" width="2.44140625" customWidth="1"/>
    <col min="11" max="11" width="12.6640625" style="39" customWidth="1"/>
    <col min="12" max="12" width="3.33203125" customWidth="1"/>
    <col min="13" max="13" width="17.33203125" style="39" customWidth="1"/>
    <col min="14" max="14" width="3" customWidth="1"/>
    <col min="15" max="15" width="17.33203125" style="39" customWidth="1"/>
    <col min="16" max="16" width="2.44140625" customWidth="1"/>
    <col min="17" max="17" width="17.33203125" style="39" customWidth="1"/>
    <col min="18" max="18" width="2.44140625" customWidth="1"/>
    <col min="19" max="19" width="15.109375" style="39" customWidth="1"/>
    <col min="20" max="20" width="2.6640625" customWidth="1"/>
    <col min="21" max="21" width="17.33203125" style="39" customWidth="1"/>
    <col min="22" max="22" width="3.5546875" customWidth="1"/>
    <col min="23" max="23" width="12.5546875" style="39" customWidth="1"/>
    <col min="24" max="24" width="2.5546875" customWidth="1"/>
    <col min="25" max="25" width="13.44140625" style="39" customWidth="1"/>
    <col min="26" max="26" width="2.33203125" customWidth="1"/>
    <col min="27" max="27" width="18" style="39" customWidth="1"/>
    <col min="28" max="28" width="3.44140625" customWidth="1"/>
    <col min="29" max="29" width="13" style="39" customWidth="1"/>
    <col min="30" max="30" width="2.44140625" customWidth="1"/>
    <col min="31" max="31" width="11.88671875" style="39" customWidth="1"/>
    <col min="32" max="32" width="3.33203125" customWidth="1"/>
    <col min="33" max="33" width="17.33203125" style="39" customWidth="1"/>
    <col min="34" max="34" width="2.88671875" customWidth="1"/>
    <col min="35" max="35" width="17.33203125" style="39" customWidth="1"/>
    <col min="36" max="36" width="2.109375" customWidth="1"/>
    <col min="37" max="37" width="16.5546875" style="39" customWidth="1"/>
    <col min="38" max="38" width="3.5546875" customWidth="1"/>
    <col min="39" max="39" width="3.88671875" customWidth="1"/>
    <col min="40" max="40" width="17.33203125" style="39" customWidth="1"/>
    <col min="41" max="41" width="2.33203125" customWidth="1"/>
    <col min="42" max="42" width="3.109375" customWidth="1"/>
    <col min="43" max="43" width="17.33203125" style="39" customWidth="1"/>
    <col min="44" max="44" width="4" customWidth="1"/>
    <col min="45" max="45" width="3.33203125" customWidth="1"/>
    <col min="46" max="46" width="17.33203125" style="39" customWidth="1"/>
  </cols>
  <sheetData>
    <row r="1" spans="1:46" ht="52.8" x14ac:dyDescent="0.25">
      <c r="A1" s="1" t="s">
        <v>0</v>
      </c>
      <c r="B1" s="2"/>
      <c r="C1" s="34" t="s">
        <v>1</v>
      </c>
      <c r="D1" s="3"/>
      <c r="E1" s="34" t="s">
        <v>2</v>
      </c>
      <c r="F1" s="3"/>
      <c r="G1" s="34" t="s">
        <v>3</v>
      </c>
      <c r="H1" s="3"/>
      <c r="I1" s="34" t="s">
        <v>4</v>
      </c>
      <c r="J1" s="4"/>
      <c r="K1" s="34" t="s">
        <v>5</v>
      </c>
      <c r="L1" s="3"/>
      <c r="M1" s="34" t="s">
        <v>6</v>
      </c>
      <c r="N1" s="3"/>
      <c r="O1" s="34" t="s">
        <v>7</v>
      </c>
      <c r="P1" s="3"/>
      <c r="Q1" s="34" t="s">
        <v>8</v>
      </c>
      <c r="R1" s="3"/>
      <c r="S1" s="34" t="s">
        <v>9</v>
      </c>
      <c r="T1" s="5"/>
      <c r="U1" s="34" t="s">
        <v>10</v>
      </c>
      <c r="V1" s="3"/>
      <c r="W1" s="34" t="s">
        <v>11</v>
      </c>
      <c r="X1" s="4"/>
      <c r="Y1" s="34" t="s">
        <v>12</v>
      </c>
      <c r="Z1" s="3"/>
      <c r="AA1" s="34" t="s">
        <v>13</v>
      </c>
      <c r="AB1" s="3"/>
      <c r="AC1" s="34" t="s">
        <v>14</v>
      </c>
      <c r="AD1" s="3"/>
      <c r="AE1" s="34" t="s">
        <v>15</v>
      </c>
      <c r="AF1" s="3"/>
      <c r="AG1" s="34" t="s">
        <v>16</v>
      </c>
      <c r="AH1" s="3"/>
      <c r="AI1" s="34" t="s">
        <v>17</v>
      </c>
      <c r="AJ1" s="3"/>
      <c r="AK1" s="34" t="s">
        <v>18</v>
      </c>
      <c r="AL1" s="3"/>
      <c r="AM1" s="3"/>
      <c r="AN1" s="34" t="s">
        <v>19</v>
      </c>
      <c r="AO1" s="3"/>
      <c r="AP1" s="3"/>
      <c r="AQ1" s="34" t="s">
        <v>20</v>
      </c>
      <c r="AR1" s="3"/>
      <c r="AS1" s="3"/>
      <c r="AT1" s="49" t="s">
        <v>21</v>
      </c>
    </row>
    <row r="2" spans="1:46" ht="13.8" x14ac:dyDescent="0.25">
      <c r="A2" s="6" t="s">
        <v>22</v>
      </c>
      <c r="B2" s="7"/>
      <c r="C2" s="35">
        <v>4</v>
      </c>
      <c r="D2" s="9"/>
      <c r="E2" s="35">
        <v>2</v>
      </c>
      <c r="F2" s="9"/>
      <c r="G2" s="35">
        <v>4</v>
      </c>
      <c r="H2" s="10"/>
      <c r="I2" s="35">
        <v>4</v>
      </c>
      <c r="J2" s="9"/>
      <c r="K2" s="35">
        <v>5</v>
      </c>
      <c r="L2" s="10"/>
      <c r="M2" s="44">
        <v>4</v>
      </c>
      <c r="N2" s="10"/>
      <c r="O2" s="44">
        <v>1.5</v>
      </c>
      <c r="P2" s="10"/>
      <c r="Q2" s="44">
        <v>5</v>
      </c>
      <c r="R2" s="10"/>
      <c r="S2" s="44">
        <v>5</v>
      </c>
      <c r="T2" s="11"/>
      <c r="U2" s="44">
        <v>2</v>
      </c>
      <c r="V2" s="10"/>
      <c r="W2" s="35">
        <v>3</v>
      </c>
      <c r="X2" s="9"/>
      <c r="Y2" s="35">
        <v>5</v>
      </c>
      <c r="Z2" s="10"/>
      <c r="AA2" s="44">
        <v>3</v>
      </c>
      <c r="AB2" s="10"/>
      <c r="AC2" s="44">
        <v>4</v>
      </c>
      <c r="AD2" s="10"/>
      <c r="AE2" s="44">
        <v>3</v>
      </c>
      <c r="AF2" s="10"/>
      <c r="AG2" s="44">
        <v>4</v>
      </c>
      <c r="AH2" s="10"/>
      <c r="AI2" s="44">
        <v>3</v>
      </c>
      <c r="AJ2" s="10"/>
      <c r="AK2" s="44">
        <v>4</v>
      </c>
      <c r="AL2" s="10"/>
      <c r="AM2" s="10"/>
      <c r="AN2" s="44">
        <v>4</v>
      </c>
      <c r="AO2" s="10"/>
      <c r="AP2" s="10"/>
      <c r="AQ2" s="44">
        <v>3</v>
      </c>
      <c r="AR2" s="10"/>
      <c r="AS2" s="10"/>
      <c r="AT2" s="44">
        <v>4</v>
      </c>
    </row>
    <row r="3" spans="1:46" ht="13.8" x14ac:dyDescent="0.25">
      <c r="A3" s="12" t="s">
        <v>23</v>
      </c>
      <c r="B3" s="13"/>
      <c r="C3" s="36">
        <v>3</v>
      </c>
      <c r="D3" s="14"/>
      <c r="E3" s="36">
        <v>0</v>
      </c>
      <c r="F3" s="14"/>
      <c r="G3" s="36">
        <v>2</v>
      </c>
      <c r="I3" s="36">
        <v>2</v>
      </c>
      <c r="J3" s="14"/>
      <c r="K3" s="36">
        <v>2</v>
      </c>
      <c r="M3" s="41">
        <v>2</v>
      </c>
      <c r="T3" s="15"/>
      <c r="W3" s="36"/>
      <c r="X3" s="14"/>
      <c r="Y3" s="36">
        <v>2</v>
      </c>
      <c r="AA3" s="41">
        <v>2</v>
      </c>
      <c r="AC3" s="41">
        <v>2</v>
      </c>
      <c r="AE3" s="41">
        <v>2</v>
      </c>
      <c r="AG3" s="41">
        <v>2</v>
      </c>
      <c r="AI3" s="41">
        <v>2</v>
      </c>
      <c r="AK3" s="41">
        <v>2</v>
      </c>
      <c r="AT3" s="41">
        <v>2</v>
      </c>
    </row>
    <row r="4" spans="1:46" ht="13.8" x14ac:dyDescent="0.25">
      <c r="A4" s="12" t="s">
        <v>22</v>
      </c>
      <c r="B4" s="13"/>
      <c r="C4" s="36">
        <v>4</v>
      </c>
      <c r="D4" s="14"/>
      <c r="E4" s="36">
        <v>0</v>
      </c>
      <c r="F4" s="14"/>
      <c r="G4" s="36">
        <v>4</v>
      </c>
      <c r="I4" s="36">
        <v>4</v>
      </c>
      <c r="J4" s="14"/>
      <c r="K4" s="36">
        <v>5</v>
      </c>
      <c r="M4" s="41">
        <v>4</v>
      </c>
      <c r="T4" s="15"/>
      <c r="W4" s="36"/>
      <c r="X4" s="14"/>
      <c r="Y4" s="36">
        <v>4</v>
      </c>
      <c r="AA4" s="41">
        <v>2</v>
      </c>
      <c r="AC4" s="41">
        <v>3</v>
      </c>
      <c r="AE4" s="41">
        <v>2</v>
      </c>
      <c r="AG4" s="41">
        <v>3</v>
      </c>
      <c r="AI4" s="41">
        <v>3</v>
      </c>
      <c r="AK4" s="41">
        <v>4</v>
      </c>
      <c r="AT4" s="41">
        <v>3</v>
      </c>
    </row>
    <row r="5" spans="1:46" ht="13.8" x14ac:dyDescent="0.25">
      <c r="A5" s="16"/>
      <c r="B5" s="13"/>
      <c r="C5" s="36"/>
      <c r="D5" s="14"/>
      <c r="E5" s="36"/>
      <c r="F5" s="14"/>
      <c r="G5" s="36"/>
      <c r="I5" s="36"/>
      <c r="J5" s="14"/>
      <c r="K5" s="36"/>
      <c r="T5" s="15"/>
      <c r="W5" s="36"/>
      <c r="X5" s="14"/>
      <c r="Y5" s="36"/>
      <c r="AT5" s="41"/>
    </row>
    <row r="6" spans="1:46" ht="13.8" x14ac:dyDescent="0.25">
      <c r="A6" s="12" t="s">
        <v>24</v>
      </c>
      <c r="B6" s="13"/>
      <c r="C6" s="36">
        <f>SUM(C2:C5)</f>
        <v>11</v>
      </c>
      <c r="D6" s="14"/>
      <c r="E6" s="36">
        <f>SUM(E2:E5)</f>
        <v>2</v>
      </c>
      <c r="F6" s="14"/>
      <c r="G6" s="36">
        <f>SUM(G2:G5)</f>
        <v>10</v>
      </c>
      <c r="I6" s="36">
        <f>SUM(I2:I5)</f>
        <v>10</v>
      </c>
      <c r="J6" s="14"/>
      <c r="K6" s="36">
        <f>SUM(K2:K5)</f>
        <v>12</v>
      </c>
      <c r="M6" s="41">
        <f>SUM(M2:M5)</f>
        <v>10</v>
      </c>
      <c r="O6" s="41">
        <f>SUM(O2:O5)</f>
        <v>1.5</v>
      </c>
      <c r="Q6" s="41">
        <v>5</v>
      </c>
      <c r="S6" s="41">
        <f>SUM(S2:S5)</f>
        <v>5</v>
      </c>
      <c r="T6" s="15"/>
      <c r="U6" s="41">
        <f>SUM(U2:U5)</f>
        <v>2</v>
      </c>
      <c r="W6" s="36">
        <f>SUM(W2:W5)</f>
        <v>3</v>
      </c>
      <c r="X6" s="14"/>
      <c r="Y6" s="36">
        <f>SUM(Y2:Y5)</f>
        <v>11</v>
      </c>
      <c r="AA6" s="41">
        <f>SUM(AA2:AA5)</f>
        <v>7</v>
      </c>
      <c r="AC6" s="41">
        <f>SUM(AC2:AC5)</f>
        <v>9</v>
      </c>
      <c r="AE6" s="41">
        <f>SUM(AE2:AE5)</f>
        <v>7</v>
      </c>
      <c r="AG6" s="41">
        <f>SUM(AG2:AG5)</f>
        <v>9</v>
      </c>
      <c r="AI6" s="41">
        <f>SUM(AI2:AI5)</f>
        <v>8</v>
      </c>
      <c r="AK6" s="41">
        <f>SUM(AK2:AK5)</f>
        <v>10</v>
      </c>
      <c r="AN6" s="41">
        <f>SUM(AN2:AN5)</f>
        <v>4</v>
      </c>
      <c r="AQ6" s="41">
        <f>SUM(AQ2:AQ5)</f>
        <v>3</v>
      </c>
      <c r="AT6" s="41">
        <f>SUM(AT2:AT5)</f>
        <v>9</v>
      </c>
    </row>
    <row r="7" spans="1:46" ht="13.8" x14ac:dyDescent="0.25">
      <c r="A7" s="16"/>
      <c r="B7" s="13"/>
      <c r="C7" s="36"/>
      <c r="D7" s="14"/>
      <c r="E7" s="36"/>
      <c r="F7" s="14"/>
      <c r="G7" s="36"/>
      <c r="I7" s="36"/>
      <c r="J7" s="14"/>
      <c r="K7" s="36"/>
      <c r="T7" s="15"/>
      <c r="W7" s="36"/>
      <c r="X7" s="14"/>
      <c r="Y7" s="36"/>
      <c r="AT7" s="41"/>
    </row>
    <row r="8" spans="1:46" ht="13.8" x14ac:dyDescent="0.25">
      <c r="A8" s="12" t="s">
        <v>25</v>
      </c>
      <c r="B8" s="13"/>
      <c r="C8" s="36">
        <v>1</v>
      </c>
      <c r="D8" s="14"/>
      <c r="E8" s="43">
        <v>1</v>
      </c>
      <c r="F8" s="17"/>
      <c r="G8" s="43">
        <v>1</v>
      </c>
      <c r="H8" s="18"/>
      <c r="I8" s="43">
        <v>1</v>
      </c>
      <c r="J8" s="17"/>
      <c r="K8" s="43">
        <v>1</v>
      </c>
      <c r="L8" s="18"/>
      <c r="M8" s="45">
        <v>1</v>
      </c>
      <c r="N8" s="18"/>
      <c r="O8" s="45">
        <v>1</v>
      </c>
      <c r="P8" s="18"/>
      <c r="Q8" s="45">
        <v>1</v>
      </c>
      <c r="R8" s="18"/>
      <c r="S8" s="45">
        <v>1</v>
      </c>
      <c r="T8" s="19"/>
      <c r="U8" s="45">
        <v>1</v>
      </c>
      <c r="V8" s="18"/>
      <c r="W8" s="43">
        <v>1</v>
      </c>
      <c r="X8" s="17"/>
      <c r="Y8" s="43">
        <v>1</v>
      </c>
      <c r="Z8" s="18"/>
      <c r="AA8" s="45">
        <v>1</v>
      </c>
      <c r="AB8" s="18"/>
      <c r="AC8" s="45">
        <v>1</v>
      </c>
      <c r="AD8" s="18"/>
      <c r="AE8" s="45">
        <v>1</v>
      </c>
      <c r="AF8" s="18"/>
      <c r="AG8" s="45">
        <v>1</v>
      </c>
      <c r="AH8" s="18"/>
      <c r="AI8" s="45">
        <v>1</v>
      </c>
      <c r="AJ8" s="18"/>
      <c r="AK8" s="45">
        <v>1</v>
      </c>
      <c r="AL8" s="18"/>
      <c r="AM8" s="18"/>
      <c r="AN8" s="45">
        <v>1</v>
      </c>
      <c r="AO8" s="18"/>
      <c r="AP8" s="18"/>
      <c r="AQ8" s="45">
        <v>1</v>
      </c>
      <c r="AR8" s="18"/>
      <c r="AS8" s="18"/>
      <c r="AT8" s="45">
        <v>1</v>
      </c>
    </row>
    <row r="9" spans="1:46" ht="13.8" x14ac:dyDescent="0.25">
      <c r="A9" s="16"/>
      <c r="B9" s="13"/>
      <c r="C9" s="36"/>
      <c r="D9" s="14"/>
      <c r="E9" s="36"/>
      <c r="F9" s="14"/>
      <c r="G9" s="36"/>
      <c r="I9" s="36"/>
      <c r="J9" s="14"/>
      <c r="K9" s="36"/>
      <c r="T9" s="15"/>
      <c r="W9" s="36"/>
      <c r="X9" s="14"/>
      <c r="Y9" s="36"/>
      <c r="AT9" s="41"/>
    </row>
    <row r="10" spans="1:46" ht="27.6" x14ac:dyDescent="0.25">
      <c r="A10" s="12" t="s">
        <v>26</v>
      </c>
      <c r="B10" s="13"/>
      <c r="C10" s="36">
        <v>1</v>
      </c>
      <c r="D10" s="14"/>
      <c r="E10" s="36">
        <v>4</v>
      </c>
      <c r="F10" s="14"/>
      <c r="G10" s="36">
        <v>2</v>
      </c>
      <c r="I10" s="36">
        <v>2</v>
      </c>
      <c r="J10" s="14"/>
      <c r="K10" s="36">
        <v>3</v>
      </c>
      <c r="M10" s="41">
        <v>1</v>
      </c>
      <c r="O10" s="41">
        <v>3</v>
      </c>
      <c r="Q10" s="41">
        <v>1</v>
      </c>
      <c r="S10" s="41">
        <v>5</v>
      </c>
      <c r="T10" s="15"/>
      <c r="U10" s="41">
        <v>1</v>
      </c>
      <c r="W10" s="36">
        <v>2</v>
      </c>
      <c r="X10" s="14"/>
      <c r="Y10" s="36">
        <v>4</v>
      </c>
      <c r="AA10" s="41">
        <v>1</v>
      </c>
      <c r="AC10" s="41">
        <v>2</v>
      </c>
      <c r="AE10" s="41">
        <v>1</v>
      </c>
      <c r="AG10" s="41">
        <v>2</v>
      </c>
      <c r="AI10" s="41">
        <v>1</v>
      </c>
      <c r="AK10" s="41">
        <v>4</v>
      </c>
      <c r="AN10" s="41">
        <v>1</v>
      </c>
      <c r="AQ10" s="41">
        <v>2</v>
      </c>
      <c r="AT10" s="50"/>
    </row>
    <row r="11" spans="1:46" ht="39.6" x14ac:dyDescent="0.25">
      <c r="A11" s="20"/>
      <c r="B11" s="13"/>
      <c r="C11" s="36" t="s">
        <v>27</v>
      </c>
      <c r="D11" s="14"/>
      <c r="E11" s="36" t="s">
        <v>28</v>
      </c>
      <c r="F11" s="14"/>
      <c r="G11" s="36" t="s">
        <v>29</v>
      </c>
      <c r="I11" s="36" t="s">
        <v>30</v>
      </c>
      <c r="J11" s="14"/>
      <c r="K11" s="36" t="s">
        <v>31</v>
      </c>
      <c r="M11" s="36" t="s">
        <v>32</v>
      </c>
      <c r="N11" s="14"/>
      <c r="O11" s="36" t="s">
        <v>33</v>
      </c>
      <c r="P11" s="14"/>
      <c r="Q11" s="36" t="s">
        <v>34</v>
      </c>
      <c r="R11" s="14"/>
      <c r="S11" s="36" t="s">
        <v>35</v>
      </c>
      <c r="T11" s="15"/>
      <c r="U11" s="36" t="s">
        <v>36</v>
      </c>
      <c r="W11" s="36" t="s">
        <v>37</v>
      </c>
      <c r="X11" s="14"/>
      <c r="Y11" s="36" t="s">
        <v>38</v>
      </c>
      <c r="Z11" s="14"/>
      <c r="AA11" s="36" t="s">
        <v>39</v>
      </c>
      <c r="AC11" s="36" t="s">
        <v>40</v>
      </c>
      <c r="AD11" s="14"/>
      <c r="AE11" s="36" t="s">
        <v>41</v>
      </c>
      <c r="AF11" s="14"/>
      <c r="AG11" s="36" t="s">
        <v>42</v>
      </c>
      <c r="AH11" s="14"/>
      <c r="AI11" s="36" t="s">
        <v>43</v>
      </c>
      <c r="AJ11" s="14"/>
      <c r="AK11" s="36" t="s">
        <v>44</v>
      </c>
      <c r="AL11" s="14"/>
      <c r="AM11" s="14"/>
      <c r="AN11" s="36" t="s">
        <v>45</v>
      </c>
      <c r="AO11" s="14"/>
      <c r="AP11" s="14"/>
      <c r="AQ11" s="36" t="s">
        <v>46</v>
      </c>
      <c r="AR11" s="14"/>
      <c r="AS11" s="14"/>
      <c r="AT11" s="36" t="s">
        <v>47</v>
      </c>
    </row>
    <row r="12" spans="1:46" ht="21.75" customHeight="1" x14ac:dyDescent="0.25">
      <c r="A12" s="21" t="s">
        <v>48</v>
      </c>
      <c r="B12" s="22"/>
      <c r="C12" s="37">
        <v>1</v>
      </c>
      <c r="D12" s="23"/>
      <c r="E12" s="37">
        <f>SUM(E8:E11)</f>
        <v>5</v>
      </c>
      <c r="F12" s="23"/>
      <c r="G12" s="37">
        <f>SUM(G8:G11)</f>
        <v>3</v>
      </c>
      <c r="H12" s="23"/>
      <c r="I12" s="37">
        <f>SUM(I8:I11)</f>
        <v>3</v>
      </c>
      <c r="J12" s="24"/>
      <c r="K12" s="37">
        <f>SUM(K8:K11)</f>
        <v>4</v>
      </c>
      <c r="L12" s="25"/>
      <c r="M12" s="37">
        <f>SUM(M8:M11)</f>
        <v>2</v>
      </c>
      <c r="N12" s="25"/>
      <c r="O12" s="37">
        <f>SUM(O8:O11)</f>
        <v>4</v>
      </c>
      <c r="P12" s="25"/>
      <c r="Q12" s="37">
        <v>1</v>
      </c>
      <c r="R12" s="25"/>
      <c r="S12" s="37">
        <v>5</v>
      </c>
      <c r="T12" s="26"/>
      <c r="U12" s="37">
        <v>1</v>
      </c>
      <c r="V12" s="25"/>
      <c r="W12" s="37">
        <f>SUM(W8:W11)</f>
        <v>3</v>
      </c>
      <c r="X12" s="24"/>
      <c r="Y12" s="37">
        <f>SUM(Y8:Y11)</f>
        <v>5</v>
      </c>
      <c r="Z12" s="25"/>
      <c r="AA12" s="37">
        <f>SUM(AA8:AA11)</f>
        <v>2</v>
      </c>
      <c r="AB12" s="24"/>
      <c r="AC12" s="37">
        <f>SUM(AC8:AC11)</f>
        <v>3</v>
      </c>
      <c r="AD12" s="24"/>
      <c r="AE12" s="37">
        <f>SUM(AE8:AE11)</f>
        <v>2</v>
      </c>
      <c r="AF12" s="24"/>
      <c r="AG12" s="37">
        <f>SUM(AG8:AG11)</f>
        <v>3</v>
      </c>
      <c r="AH12" s="24"/>
      <c r="AI12" s="37">
        <f>SUM(AI8:AI11)</f>
        <v>2</v>
      </c>
      <c r="AJ12" s="24"/>
      <c r="AK12" s="37">
        <f>SUM(AK8:AK11)</f>
        <v>5</v>
      </c>
      <c r="AL12" s="24"/>
      <c r="AM12" s="24"/>
      <c r="AN12" s="37">
        <f>SUM(AN8:AN11)</f>
        <v>2</v>
      </c>
      <c r="AO12" s="24"/>
      <c r="AP12" s="24"/>
      <c r="AQ12" s="37">
        <f>SUM(AQ8:AQ11)</f>
        <v>3</v>
      </c>
      <c r="AR12" s="24"/>
      <c r="AS12" s="24"/>
      <c r="AT12" s="37">
        <f>SUM(AT8:AT11)</f>
        <v>1</v>
      </c>
    </row>
    <row r="13" spans="1:46" ht="22.5" customHeight="1" x14ac:dyDescent="0.25">
      <c r="A13" s="27" t="s">
        <v>49</v>
      </c>
      <c r="B13" s="28"/>
      <c r="C13" s="38">
        <f>SUM(B12:C12)</f>
        <v>1</v>
      </c>
      <c r="D13" s="29"/>
      <c r="E13" s="38">
        <f>SUM(C12:E12)</f>
        <v>6</v>
      </c>
      <c r="F13" s="29"/>
      <c r="G13" s="38">
        <f>SUM(C12:G12)</f>
        <v>9</v>
      </c>
      <c r="H13" s="29"/>
      <c r="I13" s="38">
        <f>SUM(B12:I12)</f>
        <v>12</v>
      </c>
      <c r="J13" s="29"/>
      <c r="K13" s="38">
        <f>SUM(B12:K12)</f>
        <v>16</v>
      </c>
      <c r="L13" s="29"/>
      <c r="M13" s="38">
        <f>SUM(A12:M12)</f>
        <v>18</v>
      </c>
      <c r="N13" s="29"/>
      <c r="O13" s="38">
        <f>SUM(B12:O12)</f>
        <v>22</v>
      </c>
      <c r="P13" s="29"/>
      <c r="Q13" s="38">
        <f>SUM(C12:Q12)</f>
        <v>23</v>
      </c>
      <c r="R13" s="29"/>
      <c r="S13" s="38">
        <f>SUM(B12:S12)</f>
        <v>28</v>
      </c>
      <c r="T13" s="30"/>
      <c r="U13" s="38">
        <f>SUM(D12:U12)</f>
        <v>28</v>
      </c>
      <c r="V13" s="29"/>
      <c r="W13" s="38">
        <f>SUM(B12:W12)</f>
        <v>32</v>
      </c>
      <c r="X13" s="29"/>
      <c r="Y13" s="38">
        <f>SUM(B12:Y12)</f>
        <v>37</v>
      </c>
      <c r="Z13" s="29"/>
      <c r="AA13" s="38">
        <f>SUM(B12:AA12)</f>
        <v>39</v>
      </c>
      <c r="AB13" s="29"/>
      <c r="AC13" s="38">
        <f>SUM(B12:AC12)</f>
        <v>42</v>
      </c>
      <c r="AD13" s="29"/>
      <c r="AE13" s="38">
        <f>SUM(B12:AE12)</f>
        <v>44</v>
      </c>
      <c r="AF13" s="29"/>
      <c r="AG13" s="38">
        <f>SUM(B12:AG12)</f>
        <v>47</v>
      </c>
      <c r="AH13" s="29"/>
      <c r="AI13" s="38">
        <f>SUM(B12:AI12)</f>
        <v>49</v>
      </c>
      <c r="AJ13" s="29"/>
      <c r="AK13" s="38">
        <f>SUM(B12:AK12)</f>
        <v>54</v>
      </c>
      <c r="AL13" s="29"/>
      <c r="AM13" s="29"/>
      <c r="AN13" s="38">
        <f>SUM(A12:AN12)</f>
        <v>56</v>
      </c>
      <c r="AO13" s="29"/>
      <c r="AP13" s="29"/>
      <c r="AQ13" s="38">
        <f>SUM(B12:AQ12)</f>
        <v>59</v>
      </c>
      <c r="AR13" s="29"/>
      <c r="AS13" s="29"/>
      <c r="AT13" s="38">
        <f>SUM(B12:AT12)</f>
        <v>60</v>
      </c>
    </row>
    <row r="14" spans="1:46" ht="13.2" x14ac:dyDescent="0.25">
      <c r="T14" s="15"/>
    </row>
    <row r="15" spans="1:46" ht="13.2" x14ac:dyDescent="0.25">
      <c r="B15" s="31"/>
      <c r="C15" s="40" t="s">
        <v>50</v>
      </c>
      <c r="D15" s="31"/>
      <c r="E15" s="40" t="s">
        <v>51</v>
      </c>
      <c r="F15" s="31"/>
      <c r="G15" s="40" t="s">
        <v>51</v>
      </c>
      <c r="H15" s="31"/>
      <c r="I15" s="40" t="s">
        <v>51</v>
      </c>
      <c r="J15" s="31"/>
      <c r="K15" s="40" t="s">
        <v>51</v>
      </c>
      <c r="M15" s="40" t="s">
        <v>51</v>
      </c>
      <c r="O15" s="40" t="s">
        <v>51</v>
      </c>
      <c r="S15" s="40" t="s">
        <v>51</v>
      </c>
      <c r="W15" s="40" t="s">
        <v>51</v>
      </c>
      <c r="Y15" s="40" t="s">
        <v>51</v>
      </c>
    </row>
    <row r="16" spans="1:46" ht="1.5" customHeight="1" x14ac:dyDescent="0.25">
      <c r="C16" s="41" t="s">
        <v>52</v>
      </c>
      <c r="E16" s="41" t="s">
        <v>53</v>
      </c>
      <c r="G16" s="41" t="s">
        <v>54</v>
      </c>
      <c r="K16" s="41" t="s">
        <v>55</v>
      </c>
      <c r="S16" s="41" t="s">
        <v>56</v>
      </c>
      <c r="W16" s="41" t="s">
        <v>57</v>
      </c>
      <c r="Y16" s="41" t="s">
        <v>58</v>
      </c>
      <c r="AA16" s="41" t="s">
        <v>59</v>
      </c>
      <c r="AK16" s="41"/>
    </row>
    <row r="17" spans="1:43" ht="39.6" x14ac:dyDescent="0.25">
      <c r="C17" s="41" t="s">
        <v>60</v>
      </c>
      <c r="E17" s="41" t="s">
        <v>61</v>
      </c>
      <c r="G17" s="41" t="s">
        <v>62</v>
      </c>
      <c r="Q17" s="41"/>
      <c r="S17" s="41"/>
      <c r="Y17" s="41" t="s">
        <v>63</v>
      </c>
      <c r="AA17" s="42" t="s">
        <v>64</v>
      </c>
      <c r="AK17" s="41"/>
    </row>
    <row r="18" spans="1:43" ht="118.8" x14ac:dyDescent="0.25">
      <c r="E18" s="41" t="s">
        <v>65</v>
      </c>
      <c r="O18" s="41" t="s">
        <v>66</v>
      </c>
      <c r="Q18" s="41" t="s">
        <v>67</v>
      </c>
      <c r="S18" s="41"/>
      <c r="W18" s="41"/>
      <c r="Y18" s="41"/>
      <c r="AA18" s="41" t="s">
        <v>68</v>
      </c>
      <c r="AI18" s="41" t="s">
        <v>69</v>
      </c>
      <c r="AK18" s="41"/>
    </row>
    <row r="19" spans="1:43" ht="184.8" x14ac:dyDescent="0.25">
      <c r="A19" s="33" t="s">
        <v>70</v>
      </c>
      <c r="C19" s="42"/>
      <c r="E19" s="41" t="s">
        <v>71</v>
      </c>
      <c r="G19" s="41" t="s">
        <v>72</v>
      </c>
      <c r="I19" s="41" t="s">
        <v>73</v>
      </c>
      <c r="K19" s="41" t="s">
        <v>71</v>
      </c>
      <c r="M19" s="41" t="s">
        <v>74</v>
      </c>
      <c r="O19" s="41" t="s">
        <v>75</v>
      </c>
      <c r="Q19" s="41" t="s">
        <v>76</v>
      </c>
      <c r="S19" s="48"/>
      <c r="U19" s="41" t="s">
        <v>77</v>
      </c>
      <c r="W19" s="42"/>
      <c r="Y19" s="41" t="s">
        <v>71</v>
      </c>
      <c r="AA19" s="41" t="s">
        <v>121</v>
      </c>
      <c r="AC19" s="42" t="s">
        <v>78</v>
      </c>
      <c r="AE19" s="41"/>
      <c r="AG19" s="41" t="s">
        <v>79</v>
      </c>
      <c r="AI19" s="41" t="s">
        <v>80</v>
      </c>
      <c r="AK19" s="41" t="s">
        <v>81</v>
      </c>
      <c r="AQ19" s="48" t="s">
        <v>82</v>
      </c>
    </row>
    <row r="20" spans="1:43" ht="79.2" x14ac:dyDescent="0.25">
      <c r="A20" s="8" t="s">
        <v>83</v>
      </c>
      <c r="C20" s="41" t="s">
        <v>84</v>
      </c>
      <c r="E20" s="41"/>
      <c r="G20" s="41" t="s">
        <v>85</v>
      </c>
      <c r="I20" s="41" t="s">
        <v>86</v>
      </c>
      <c r="M20" s="46" t="s">
        <v>87</v>
      </c>
      <c r="S20" s="41" t="s">
        <v>88</v>
      </c>
      <c r="W20" s="41" t="s">
        <v>89</v>
      </c>
      <c r="Y20" s="41"/>
      <c r="AC20" s="41" t="s">
        <v>90</v>
      </c>
      <c r="AE20" s="41" t="s">
        <v>91</v>
      </c>
      <c r="AQ20" s="41" t="s">
        <v>92</v>
      </c>
    </row>
    <row r="21" spans="1:43" ht="132" x14ac:dyDescent="0.25">
      <c r="A21" s="8" t="s">
        <v>93</v>
      </c>
      <c r="C21" s="41" t="s">
        <v>94</v>
      </c>
      <c r="E21" s="41"/>
      <c r="G21" s="41" t="s">
        <v>95</v>
      </c>
      <c r="I21" s="41" t="s">
        <v>96</v>
      </c>
      <c r="K21" s="41"/>
      <c r="M21" s="41" t="s">
        <v>97</v>
      </c>
      <c r="S21" s="41" t="s">
        <v>98</v>
      </c>
      <c r="U21" s="41" t="s">
        <v>99</v>
      </c>
      <c r="Y21" s="41"/>
      <c r="AC21" s="41" t="s">
        <v>100</v>
      </c>
      <c r="AE21" s="41" t="s">
        <v>101</v>
      </c>
      <c r="AG21" s="41" t="s">
        <v>102</v>
      </c>
      <c r="AI21" s="41" t="s">
        <v>71</v>
      </c>
      <c r="AK21" s="41" t="s">
        <v>103</v>
      </c>
      <c r="AN21" s="41" t="s">
        <v>104</v>
      </c>
      <c r="AQ21" s="41" t="s">
        <v>105</v>
      </c>
    </row>
    <row r="22" spans="1:43" ht="26.4" x14ac:dyDescent="0.25">
      <c r="A22" s="8" t="s">
        <v>106</v>
      </c>
      <c r="C22" s="41" t="s">
        <v>107</v>
      </c>
      <c r="G22" s="41" t="s">
        <v>108</v>
      </c>
      <c r="I22" s="41" t="s">
        <v>109</v>
      </c>
      <c r="K22" s="41"/>
      <c r="M22" s="41" t="s">
        <v>110</v>
      </c>
      <c r="Y22" s="41"/>
      <c r="AC22" s="41" t="s">
        <v>111</v>
      </c>
      <c r="AG22" s="41" t="s">
        <v>112</v>
      </c>
      <c r="AK22" s="41" t="s">
        <v>113</v>
      </c>
      <c r="AN22" s="41" t="s">
        <v>114</v>
      </c>
      <c r="AQ22" s="41" t="s">
        <v>115</v>
      </c>
    </row>
    <row r="23" spans="1:43" ht="52.8" x14ac:dyDescent="0.25">
      <c r="A23" s="32" t="s">
        <v>116</v>
      </c>
      <c r="I23" s="41" t="s">
        <v>117</v>
      </c>
      <c r="M23" s="47" t="s">
        <v>118</v>
      </c>
      <c r="Y23" s="41"/>
      <c r="AC23" s="41" t="s">
        <v>119</v>
      </c>
      <c r="AG23" s="41"/>
    </row>
    <row r="24" spans="1:43" ht="26.4" x14ac:dyDescent="0.25">
      <c r="AC24" s="41" t="s">
        <v>120</v>
      </c>
      <c r="AG24" s="41"/>
    </row>
    <row r="25" spans="1:43" ht="13.2" x14ac:dyDescent="0.25">
      <c r="M25" s="41"/>
      <c r="AI25" s="41"/>
    </row>
    <row r="26" spans="1:43" ht="13.2" x14ac:dyDescent="0.25">
      <c r="C26" s="41"/>
      <c r="AI26" s="41"/>
    </row>
    <row r="27" spans="1:43" ht="13.2" x14ac:dyDescent="0.25">
      <c r="C27" s="41"/>
    </row>
  </sheetData>
  <hyperlinks>
    <hyperlink ref="AA17" r:id="rId1"/>
    <hyperlink ref="AC19" r:id="rId2"/>
    <hyperlink ref="AQ19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itinerary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thea perez</dc:creator>
  <cp:lastModifiedBy>ubervixen</cp:lastModifiedBy>
  <dcterms:created xsi:type="dcterms:W3CDTF">2017-02-19T15:31:56Z</dcterms:created>
  <dcterms:modified xsi:type="dcterms:W3CDTF">2017-02-20T14:34:14Z</dcterms:modified>
</cp:coreProperties>
</file>